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ileserver\共有\総務\集団健診\R8年\"/>
    </mc:Choice>
  </mc:AlternateContent>
  <xr:revisionPtr revIDLastSave="0" documentId="13_ncr:1_{90A2FF73-7B9D-41D2-AF0F-BABA6238DEFA}" xr6:coauthVersionLast="47" xr6:coauthVersionMax="47" xr10:uidLastSave="{00000000-0000-0000-0000-000000000000}"/>
  <bookViews>
    <workbookView xWindow="-120" yWindow="-120" windowWidth="29040" windowHeight="15720" tabRatio="811" xr2:uid="{00000000-000D-0000-FFFF-FFFF00000000}"/>
  </bookViews>
  <sheets>
    <sheet name="健康診断日程と注意事項について" sheetId="4" r:id="rId1"/>
    <sheet name="健康診断申込" sheetId="1" r:id="rId2"/>
    <sheet name="プルダウンリスト" sheetId="3" state="hidden" r:id="rId3"/>
  </sheets>
  <definedNames>
    <definedName name="_xlnm._FilterDatabase" localSheetId="1" hidden="1">健康診断申込!$A$8:$Y$41</definedName>
    <definedName name="_xlnm.Print_Titles" localSheetId="1">健康診断申込!$7:$8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1" l="1"/>
  <c r="O9" i="1"/>
  <c r="O10" i="1"/>
  <c r="O13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14" i="1" l="1"/>
  <c r="O1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occir4005</author>
  </authors>
  <commentList>
    <comment ref="C8" authorId="0" shapeId="0" xr:uid="{766111DA-9110-4F65-BEB1-8837D6844146}">
      <text>
        <r>
          <rPr>
            <sz val="12"/>
            <color indexed="81"/>
            <rFont val="MS P ゴシック"/>
            <family val="3"/>
            <charset val="128"/>
          </rPr>
          <t>一般健診コースや胃がん検診をお申込の方は、午前のみの受診となります。午後の受診はできません。</t>
        </r>
      </text>
    </comment>
    <comment ref="I8" authorId="0" shapeId="0" xr:uid="{095738D7-0EAB-46AE-9E9C-B06B764095E8}">
      <text>
        <r>
          <rPr>
            <sz val="12"/>
            <color indexed="81"/>
            <rFont val="MS P ゴシック"/>
            <family val="3"/>
            <charset val="128"/>
          </rPr>
          <t>保険証の事業所名の下に記載の数字8桁です。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12"/>
            <color indexed="81"/>
            <rFont val="MS P ゴシック"/>
            <family val="3"/>
            <charset val="128"/>
          </rPr>
          <t>一般健診コースをお申込の方は入力してください。</t>
        </r>
      </text>
    </comment>
    <comment ref="J8" authorId="0" shapeId="0" xr:uid="{CF965845-58F5-4883-8249-97B83845BF51}">
      <text>
        <r>
          <rPr>
            <sz val="12"/>
            <color indexed="81"/>
            <rFont val="MS P ゴシック"/>
            <family val="3"/>
            <charset val="128"/>
          </rPr>
          <t>保険証の氏名の上に記載の数字8桁です。
一般健診コースまたは若年健診コースをお申込の方は入力してくたさい。</t>
        </r>
      </text>
    </comment>
    <comment ref="K8" authorId="0" shapeId="0" xr:uid="{6D2EEADB-92BA-4E4B-91DC-E5D314B67985}">
      <text>
        <r>
          <rPr>
            <sz val="12"/>
            <color indexed="81"/>
            <rFont val="MS P ゴシック"/>
            <family val="3"/>
            <charset val="128"/>
          </rPr>
          <t>保険証の記号の右隣に記載の数字です。
一般健診コースをお申込の方は入力してください。</t>
        </r>
      </text>
    </comment>
    <comment ref="N8" authorId="0" shapeId="0" xr:uid="{8B7D4775-146B-4656-9451-74CDF4079D3B}">
      <text>
        <r>
          <rPr>
            <sz val="12"/>
            <color indexed="81"/>
            <rFont val="MS P ゴシック"/>
            <family val="3"/>
            <charset val="128"/>
          </rPr>
          <t>20001年1月10日生まれの場合
➔2001/1/10 もしくは H13.1.10
のように入力してください。
年齢が自動で算出されます。</t>
        </r>
      </text>
    </comment>
    <comment ref="S8" authorId="0" shapeId="0" xr:uid="{4752648E-1219-4A3D-A8BD-16463BAC097D}">
      <text>
        <r>
          <rPr>
            <sz val="12"/>
            <color indexed="81"/>
            <rFont val="MS P ゴシック"/>
            <family val="3"/>
            <charset val="128"/>
          </rPr>
          <t>協会けんぽに加入している方で、35歳以上75歳未満の方に限ります。</t>
        </r>
      </text>
    </comment>
    <comment ref="T8" authorId="0" shapeId="0" xr:uid="{5A8ABA80-3056-4B79-8E2E-A241AC9FFBCC}">
      <text>
        <r>
          <rPr>
            <sz val="12"/>
            <color indexed="81"/>
            <rFont val="MS P ゴシック"/>
            <family val="3"/>
            <charset val="128"/>
          </rPr>
          <t>若年健診コースは、令和8年度末時点で、20、25、30歳に到達している被保険者本人に限ります</t>
        </r>
      </text>
    </comment>
  </commentList>
</comments>
</file>

<file path=xl/sharedStrings.xml><?xml version="1.0" encoding="utf-8"?>
<sst xmlns="http://schemas.openxmlformats.org/spreadsheetml/2006/main" count="110" uniqueCount="87">
  <si>
    <t>健診日</t>
    <rPh sb="0" eb="2">
      <t>ケンシン</t>
    </rPh>
    <rPh sb="2" eb="3">
      <t>ビ</t>
    </rPh>
    <phoneticPr fontId="1"/>
  </si>
  <si>
    <t>事業所名</t>
    <rPh sb="0" eb="3">
      <t>ジギョウショ</t>
    </rPh>
    <rPh sb="3" eb="4">
      <t>メイ</t>
    </rPh>
    <phoneticPr fontId="1"/>
  </si>
  <si>
    <t>フリガナ</t>
    <phoneticPr fontId="1"/>
  </si>
  <si>
    <t>受診者名</t>
    <rPh sb="0" eb="3">
      <t>ジュシンシャ</t>
    </rPh>
    <rPh sb="3" eb="4">
      <t>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</si>
  <si>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</si>
  <si>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</si>
  <si>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生年月日</t>
    <rPh sb="0" eb="2">
      <t>セイネン</t>
    </rPh>
    <rPh sb="2" eb="4">
      <t>ガッピ</t>
    </rPh>
    <phoneticPr fontId="1"/>
  </si>
  <si>
    <t>定期</t>
    <rPh sb="0" eb="2">
      <t>テイキ</t>
    </rPh>
    <phoneticPr fontId="1"/>
  </si>
  <si>
    <t>一般</t>
    <rPh sb="0" eb="2">
      <t>イッパン</t>
    </rPh>
    <phoneticPr fontId="1"/>
  </si>
  <si>
    <t>前立腺</t>
    <rPh sb="0" eb="3">
      <t>ゼンリツセン</t>
    </rPh>
    <phoneticPr fontId="1"/>
  </si>
  <si>
    <t>子宮</t>
    <rPh sb="0" eb="2">
      <t>シキュウ</t>
    </rPh>
    <phoneticPr fontId="1"/>
  </si>
  <si>
    <t>胃</t>
    <rPh sb="0" eb="1">
      <t>イ</t>
    </rPh>
    <phoneticPr fontId="1"/>
  </si>
  <si>
    <t>大腸</t>
    <rPh sb="0" eb="2">
      <t>ダイチョウ</t>
    </rPh>
    <phoneticPr fontId="1"/>
  </si>
  <si>
    <t>時間</t>
    <rPh sb="0" eb="2">
      <t>ジカン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</si>
  <si>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</si>
  <si>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</si>
  <si>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追加オプション</t>
    <rPh sb="0" eb="2">
      <t>ツイカ</t>
    </rPh>
    <phoneticPr fontId="1"/>
  </si>
  <si>
    <t>郵便番号</t>
    <rPh sb="0" eb="4">
      <t>ユウビンバンゴウ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</si>
  <si>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</si>
  <si>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</si>
  <si>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保険者番号</t>
    <rPh sb="0" eb="3">
      <t>ホケンシャ</t>
    </rPh>
    <rPh sb="3" eb="5">
      <t>バンゴウ</t>
    </rPh>
    <phoneticPr fontId="1"/>
  </si>
  <si>
    <t>年齢</t>
    <rPh sb="0" eb="2">
      <t>ネンレイ</t>
    </rPh>
    <phoneticPr fontId="1"/>
  </si>
  <si>
    <t>フリガナ</t>
  </si>
  <si>
    <t>○</t>
  </si>
  <si>
    <t>例</t>
    <rPh sb="0" eb="1">
      <t>レイ</t>
    </rPh>
    <phoneticPr fontId="1"/>
  </si>
  <si>
    <t>奥州商工会議所</t>
    <rPh sb="0" eb="7">
      <t>オウシュウショウコウカイギショ</t>
    </rPh>
    <phoneticPr fontId="1"/>
  </si>
  <si>
    <t>オウシュウショウコウカイギショ</t>
    <phoneticPr fontId="1"/>
  </si>
  <si>
    <t>0197-24-3141</t>
    <phoneticPr fontId="1"/>
  </si>
  <si>
    <t>023-0818</t>
    <phoneticPr fontId="1"/>
  </si>
  <si>
    <t>奥州市水沢東町4番地</t>
    <rPh sb="0" eb="3">
      <t>オウシュウシ</t>
    </rPh>
    <rPh sb="3" eb="5">
      <t>ミズサワ</t>
    </rPh>
    <rPh sb="5" eb="6">
      <t>ヒガシ</t>
    </rPh>
    <rPh sb="6" eb="7">
      <t>マチ</t>
    </rPh>
    <rPh sb="8" eb="10">
      <t>バンチ</t>
    </rPh>
    <phoneticPr fontId="1"/>
  </si>
  <si>
    <t>商工太郎</t>
    <rPh sb="0" eb="2">
      <t>ショウコウ</t>
    </rPh>
    <rPh sb="2" eb="4">
      <t>タロウ</t>
    </rPh>
    <phoneticPr fontId="1"/>
  </si>
  <si>
    <t>ショウコウタロウ</t>
    <phoneticPr fontId="1"/>
  </si>
  <si>
    <t>商工花子</t>
    <rPh sb="0" eb="2">
      <t>ショウコウ</t>
    </rPh>
    <rPh sb="2" eb="4">
      <t>ハナコ</t>
    </rPh>
    <phoneticPr fontId="1"/>
  </si>
  <si>
    <t>ショウコウハナコ</t>
    <phoneticPr fontId="1"/>
  </si>
  <si>
    <t>受時間</t>
    <rPh sb="0" eb="1">
      <t>ウケ</t>
    </rPh>
    <rPh sb="1" eb="3">
      <t>ジカン</t>
    </rPh>
    <phoneticPr fontId="1"/>
  </si>
  <si>
    <t>記入例に従ってご入力ください。</t>
    <rPh sb="0" eb="2">
      <t>キニュウ</t>
    </rPh>
    <rPh sb="2" eb="3">
      <t>レイ</t>
    </rPh>
    <rPh sb="4" eb="5">
      <t>シタガ</t>
    </rPh>
    <rPh sb="8" eb="10">
      <t>ニュウリョク</t>
    </rPh>
    <phoneticPr fontId="1"/>
  </si>
  <si>
    <t>sakura@oshucci.com</t>
    <phoneticPr fontId="1"/>
  </si>
  <si>
    <t>送信先</t>
    <rPh sb="0" eb="3">
      <t>ソウシンサキ</t>
    </rPh>
    <phoneticPr fontId="1"/>
  </si>
  <si>
    <r>
      <t>入力後は</t>
    </r>
    <r>
      <rPr>
        <b/>
        <u val="double"/>
        <sz val="12"/>
        <color rgb="FFEE0000"/>
        <rFont val="游ゴシック"/>
        <family val="3"/>
        <charset val="128"/>
        <scheme val="minor"/>
      </rPr>
      <t>Excelファイルにパスワード</t>
    </r>
    <r>
      <rPr>
        <sz val="12"/>
        <color theme="1"/>
        <rFont val="游ゴシック"/>
        <family val="2"/>
        <charset val="128"/>
        <scheme val="minor"/>
      </rPr>
      <t>をかけ、</t>
    </r>
    <r>
      <rPr>
        <b/>
        <u val="double"/>
        <sz val="12"/>
        <color rgb="FFEE0000"/>
        <rFont val="游ゴシック"/>
        <family val="3"/>
        <charset val="128"/>
        <scheme val="minor"/>
      </rPr>
      <t>パスワードとExcelファイルを添付しメールにて送信</t>
    </r>
    <r>
      <rPr>
        <sz val="12"/>
        <color theme="1"/>
        <rFont val="游ゴシック"/>
        <family val="2"/>
        <charset val="128"/>
        <scheme val="minor"/>
      </rPr>
      <t>してください。</t>
    </r>
    <rPh sb="0" eb="3">
      <t>ニュウリョクゴ</t>
    </rPh>
    <rPh sb="39" eb="41">
      <t>テンプ</t>
    </rPh>
    <rPh sb="47" eb="49">
      <t>ソウシン</t>
    </rPh>
    <phoneticPr fontId="1"/>
  </si>
  <si>
    <t>問合せ先</t>
    <rPh sb="0" eb="2">
      <t>トイアワ</t>
    </rPh>
    <rPh sb="3" eb="4">
      <t>サキ</t>
    </rPh>
    <phoneticPr fontId="1"/>
  </si>
  <si>
    <t>1.日時</t>
    <rPh sb="2" eb="4">
      <t>ニチジ</t>
    </rPh>
    <phoneticPr fontId="1"/>
  </si>
  <si>
    <t>2.場所</t>
    <rPh sb="2" eb="4">
      <t>バショ</t>
    </rPh>
    <phoneticPr fontId="1"/>
  </si>
  <si>
    <t>奥州市鋳物技術交流センター（水沢羽田町字明正131番地）</t>
    <rPh sb="0" eb="3">
      <t>オウシュウシ</t>
    </rPh>
    <rPh sb="3" eb="5">
      <t>イモノ</t>
    </rPh>
    <rPh sb="5" eb="7">
      <t>ギジュツ</t>
    </rPh>
    <rPh sb="7" eb="9">
      <t>コウリュウ</t>
    </rPh>
    <rPh sb="14" eb="16">
      <t>ミズサワ</t>
    </rPh>
    <rPh sb="16" eb="19">
      <t>ハダチョウ</t>
    </rPh>
    <rPh sb="19" eb="20">
      <t>アザ</t>
    </rPh>
    <rPh sb="20" eb="22">
      <t>アケマサ</t>
    </rPh>
    <rPh sb="25" eb="27">
      <t>バンチ</t>
    </rPh>
    <phoneticPr fontId="1"/>
  </si>
  <si>
    <t>3.受付時間</t>
    <rPh sb="2" eb="4">
      <t>ウケツケ</t>
    </rPh>
    <rPh sb="4" eb="6">
      <t>ジカン</t>
    </rPh>
    <phoneticPr fontId="1"/>
  </si>
  <si>
    <t>午前の部／8：00～11：00</t>
    <rPh sb="0" eb="2">
      <t>ゴゼン</t>
    </rPh>
    <rPh sb="3" eb="4">
      <t>ブ</t>
    </rPh>
    <phoneticPr fontId="1"/>
  </si>
  <si>
    <t>4.受診料</t>
    <rPh sb="2" eb="5">
      <t>ジュシンリョウ</t>
    </rPh>
    <phoneticPr fontId="1"/>
  </si>
  <si>
    <t>定期健診コース</t>
    <rPh sb="0" eb="4">
      <t>テイキケンシン</t>
    </rPh>
    <phoneticPr fontId="1"/>
  </si>
  <si>
    <t>9,548円（税込）</t>
    <rPh sb="5" eb="6">
      <t>エン</t>
    </rPh>
    <rPh sb="7" eb="9">
      <t>ゼイコ</t>
    </rPh>
    <phoneticPr fontId="1"/>
  </si>
  <si>
    <t>一般健診コース</t>
    <rPh sb="0" eb="4">
      <t>イッパンケンシン</t>
    </rPh>
    <phoneticPr fontId="1"/>
  </si>
  <si>
    <t>※健診項目については7月号会報折込チラシをご覧ください</t>
    <rPh sb="1" eb="5">
      <t>ケンシンコウモク</t>
    </rPh>
    <rPh sb="11" eb="12">
      <t>ガツ</t>
    </rPh>
    <rPh sb="12" eb="13">
      <t>ゴウ</t>
    </rPh>
    <rPh sb="13" eb="15">
      <t>カイホウ</t>
    </rPh>
    <rPh sb="15" eb="17">
      <t>オリコミ</t>
    </rPh>
    <rPh sb="22" eb="23">
      <t>ラン</t>
    </rPh>
    <phoneticPr fontId="1"/>
  </si>
  <si>
    <t>5.お申込み</t>
    <rPh sb="3" eb="5">
      <t>モウシコミ</t>
    </rPh>
    <phoneticPr fontId="1"/>
  </si>
  <si>
    <t>①申込書に必要事項を記入のうえFAXまたは持込（一般健診を申込の方は協会けんぽから郵送されている「全国健康保険協会管掌健康保険生活習慣病予防健診対象者一覧」が必要）</t>
    <rPh sb="1" eb="4">
      <t>モウシコミショ</t>
    </rPh>
    <rPh sb="5" eb="7">
      <t>ヒツヨウ</t>
    </rPh>
    <rPh sb="7" eb="9">
      <t>ジコウ</t>
    </rPh>
    <rPh sb="10" eb="12">
      <t>キニュウ</t>
    </rPh>
    <rPh sb="21" eb="23">
      <t>モチコミ</t>
    </rPh>
    <rPh sb="24" eb="28">
      <t>イッパンケンシン</t>
    </rPh>
    <rPh sb="29" eb="31">
      <t>モウシコミ</t>
    </rPh>
    <rPh sb="32" eb="33">
      <t>カタ</t>
    </rPh>
    <rPh sb="34" eb="36">
      <t>キョウカイ</t>
    </rPh>
    <rPh sb="41" eb="43">
      <t>ユウソウ</t>
    </rPh>
    <rPh sb="49" eb="51">
      <t>ゼンコク</t>
    </rPh>
    <rPh sb="51" eb="53">
      <t>ケンコウ</t>
    </rPh>
    <rPh sb="53" eb="55">
      <t>ホケン</t>
    </rPh>
    <rPh sb="55" eb="57">
      <t>キョウカイ</t>
    </rPh>
    <rPh sb="57" eb="59">
      <t>カンショウ</t>
    </rPh>
    <rPh sb="59" eb="61">
      <t>ケンコウ</t>
    </rPh>
    <rPh sb="61" eb="63">
      <t>ホケン</t>
    </rPh>
    <rPh sb="63" eb="65">
      <t>セイカツ</t>
    </rPh>
    <rPh sb="65" eb="68">
      <t>シュウカンビョウ</t>
    </rPh>
    <rPh sb="68" eb="70">
      <t>ヨボウ</t>
    </rPh>
    <rPh sb="70" eb="72">
      <t>ケンシン</t>
    </rPh>
    <rPh sb="72" eb="75">
      <t>タイショウシャ</t>
    </rPh>
    <rPh sb="75" eb="77">
      <t>イチラン</t>
    </rPh>
    <rPh sb="79" eb="81">
      <t>ヒツヨウ</t>
    </rPh>
    <phoneticPr fontId="1"/>
  </si>
  <si>
    <t>前立腺がん検診</t>
    <rPh sb="0" eb="3">
      <t>ゼンリツセン</t>
    </rPh>
    <rPh sb="5" eb="7">
      <t>ケンシン</t>
    </rPh>
    <phoneticPr fontId="1"/>
  </si>
  <si>
    <t>子宮がん、卵巣がん検診</t>
    <rPh sb="0" eb="2">
      <t>シキュウ</t>
    </rPh>
    <rPh sb="5" eb="7">
      <t>ランソウ</t>
    </rPh>
    <rPh sb="9" eb="11">
      <t>ケンシン</t>
    </rPh>
    <phoneticPr fontId="1"/>
  </si>
  <si>
    <t>胃がん検診</t>
    <rPh sb="0" eb="1">
      <t>イ</t>
    </rPh>
    <rPh sb="3" eb="5">
      <t>ケンシン</t>
    </rPh>
    <phoneticPr fontId="1"/>
  </si>
  <si>
    <t>大腸がん検診</t>
    <rPh sb="0" eb="2">
      <t>ダイチョウ</t>
    </rPh>
    <rPh sb="4" eb="6">
      <t>ケンシン</t>
    </rPh>
    <phoneticPr fontId="1"/>
  </si>
  <si>
    <t>1,870円（税込）</t>
    <rPh sb="5" eb="6">
      <t>エン</t>
    </rPh>
    <rPh sb="7" eb="9">
      <t>ゼイコ</t>
    </rPh>
    <phoneticPr fontId="1"/>
  </si>
  <si>
    <t>1,980円（税込）</t>
    <rPh sb="5" eb="6">
      <t>エン</t>
    </rPh>
    <rPh sb="7" eb="9">
      <t>ゼイコ</t>
    </rPh>
    <phoneticPr fontId="1"/>
  </si>
  <si>
    <t>9,900円（税込）</t>
    <rPh sb="5" eb="6">
      <t>エン</t>
    </rPh>
    <rPh sb="7" eb="9">
      <t>ゼイコミ</t>
    </rPh>
    <phoneticPr fontId="1"/>
  </si>
  <si>
    <t>1,430円（税込）</t>
    <rPh sb="5" eb="6">
      <t>エン</t>
    </rPh>
    <rPh sb="7" eb="9">
      <t>ゼイコミ</t>
    </rPh>
    <phoneticPr fontId="1"/>
  </si>
  <si>
    <t>オプション検診</t>
    <rPh sb="5" eb="7">
      <t>ケンシン</t>
    </rPh>
    <phoneticPr fontId="1"/>
  </si>
  <si>
    <t>6.申込〆切</t>
    <rPh sb="2" eb="4">
      <t>モウシコミ</t>
    </rPh>
    <rPh sb="4" eb="6">
      <t>シメキリ</t>
    </rPh>
    <phoneticPr fontId="1"/>
  </si>
  <si>
    <t>健診コース</t>
    <rPh sb="0" eb="2">
      <t>ケンシン</t>
    </rPh>
    <phoneticPr fontId="1"/>
  </si>
  <si>
    <t>令和8年9月14日（月）、10月6日（火）、10月21日（水）</t>
    <rPh sb="0" eb="2">
      <t>レイワ</t>
    </rPh>
    <rPh sb="3" eb="4">
      <t>ネン</t>
    </rPh>
    <rPh sb="5" eb="6">
      <t>ガツ</t>
    </rPh>
    <rPh sb="8" eb="9">
      <t>ヒ</t>
    </rPh>
    <rPh sb="10" eb="11">
      <t>ツキ</t>
    </rPh>
    <rPh sb="15" eb="16">
      <t>ガツ</t>
    </rPh>
    <rPh sb="17" eb="18">
      <t>ヒ</t>
    </rPh>
    <rPh sb="19" eb="20">
      <t>ヒ</t>
    </rPh>
    <rPh sb="24" eb="25">
      <t>ガツ</t>
    </rPh>
    <rPh sb="27" eb="28">
      <t>ヒ</t>
    </rPh>
    <rPh sb="29" eb="30">
      <t>ミズ</t>
    </rPh>
    <phoneticPr fontId="1"/>
  </si>
  <si>
    <t>5,500円（税込）</t>
    <rPh sb="5" eb="6">
      <t>エン</t>
    </rPh>
    <rPh sb="7" eb="9">
      <t>ゼイコ</t>
    </rPh>
    <phoneticPr fontId="1"/>
  </si>
  <si>
    <t>若年健診コース</t>
    <rPh sb="0" eb="2">
      <t>ジャクネン</t>
    </rPh>
    <rPh sb="2" eb="4">
      <t>ケンシン</t>
    </rPh>
    <phoneticPr fontId="1"/>
  </si>
  <si>
    <t>2,500円（税込）</t>
    <rPh sb="5" eb="6">
      <t>エン</t>
    </rPh>
    <rPh sb="7" eb="9">
      <t>ゼイコ</t>
    </rPh>
    <phoneticPr fontId="1"/>
  </si>
  <si>
    <t>　7/31（金）</t>
    <rPh sb="6" eb="7">
      <t>カネ</t>
    </rPh>
    <phoneticPr fontId="1"/>
  </si>
  <si>
    <t>令和8年度健康診断申込</t>
    <rPh sb="0" eb="2">
      <t>レイワ</t>
    </rPh>
    <rPh sb="3" eb="5">
      <t>ネンド</t>
    </rPh>
    <rPh sb="5" eb="9">
      <t>ケンコウシンダン</t>
    </rPh>
    <rPh sb="9" eb="11">
      <t>モウシコミ</t>
    </rPh>
    <phoneticPr fontId="1"/>
  </si>
  <si>
    <t>9/14㈪</t>
  </si>
  <si>
    <t>9/14㈪</t>
    <phoneticPr fontId="1"/>
  </si>
  <si>
    <t>10/6㈫</t>
  </si>
  <si>
    <t>10/6㈫</t>
    <phoneticPr fontId="1"/>
  </si>
  <si>
    <t>10/21㈬</t>
  </si>
  <si>
    <t>10/21㈬</t>
    <phoneticPr fontId="1"/>
  </si>
  <si>
    <t>若年</t>
    <rPh sb="0" eb="2">
      <t>ジャクネン</t>
    </rPh>
    <phoneticPr fontId="1"/>
  </si>
  <si>
    <t>01030014</t>
    <phoneticPr fontId="1"/>
  </si>
  <si>
    <t>商人工太</t>
    <rPh sb="0" eb="2">
      <t>ショウニン</t>
    </rPh>
    <rPh sb="2" eb="3">
      <t>タクミ</t>
    </rPh>
    <rPh sb="3" eb="4">
      <t>タ</t>
    </rPh>
    <phoneticPr fontId="1"/>
  </si>
  <si>
    <t>ショウニンコウタ</t>
    <phoneticPr fontId="1"/>
  </si>
  <si>
    <t>②当所HPから申込データをダウンロードし、必要事項を入力しメールにて提出（個人情報が含まれる為、ファイルにパスワードをかけて添付）</t>
    <rPh sb="1" eb="3">
      <t>トウショ</t>
    </rPh>
    <rPh sb="7" eb="9">
      <t>モウシコミ</t>
    </rPh>
    <rPh sb="21" eb="23">
      <t>ヒツヨウ</t>
    </rPh>
    <rPh sb="23" eb="25">
      <t>ジコウ</t>
    </rPh>
    <rPh sb="26" eb="28">
      <t>ニュウリョク</t>
    </rPh>
    <rPh sb="34" eb="36">
      <t>テイシュツ</t>
    </rPh>
    <rPh sb="37" eb="39">
      <t>コジン</t>
    </rPh>
    <rPh sb="39" eb="41">
      <t>ジョウホウ</t>
    </rPh>
    <rPh sb="42" eb="43">
      <t>フク</t>
    </rPh>
    <rPh sb="46" eb="47">
      <t>タメ</t>
    </rPh>
    <rPh sb="62" eb="64">
      <t>テンプ</t>
    </rPh>
    <phoneticPr fontId="1"/>
  </si>
  <si>
    <t>提出方法は2通り</t>
    <rPh sb="0" eb="2">
      <t>テイシュツ</t>
    </rPh>
    <rPh sb="2" eb="4">
      <t>ホウホウ</t>
    </rPh>
    <rPh sb="6" eb="7">
      <t>トオ</t>
    </rPh>
    <phoneticPr fontId="1"/>
  </si>
  <si>
    <t>午後の部／13：00～14：00（定期健診、若年健診のみ）</t>
    <rPh sb="0" eb="2">
      <t>ゴゴ</t>
    </rPh>
    <rPh sb="3" eb="4">
      <t>ブ</t>
    </rPh>
    <rPh sb="17" eb="19">
      <t>テイキ</t>
    </rPh>
    <rPh sb="19" eb="21">
      <t>ケンシン</t>
    </rPh>
    <rPh sb="22" eb="24">
      <t>ジャクネン</t>
    </rPh>
    <rPh sb="24" eb="26">
      <t>ケンシン</t>
    </rPh>
    <phoneticPr fontId="1"/>
  </si>
  <si>
    <t>　飲食をした場合、最終飲食から3時間半が経過するまでお待ちいただくか、後日改めて受診いただくようお願いいたします。</t>
    <rPh sb="1" eb="3">
      <t>インショク</t>
    </rPh>
    <rPh sb="6" eb="8">
      <t>バアイ</t>
    </rPh>
    <rPh sb="9" eb="11">
      <t>サイシュウ</t>
    </rPh>
    <rPh sb="11" eb="13">
      <t>インショク</t>
    </rPh>
    <rPh sb="16" eb="18">
      <t>ジカン</t>
    </rPh>
    <rPh sb="18" eb="19">
      <t>ハン</t>
    </rPh>
    <rPh sb="20" eb="22">
      <t>ケイカ</t>
    </rPh>
    <rPh sb="27" eb="28">
      <t>マ</t>
    </rPh>
    <rPh sb="35" eb="37">
      <t>ゴジツ</t>
    </rPh>
    <rPh sb="37" eb="38">
      <t>アラタ</t>
    </rPh>
    <rPh sb="40" eb="42">
      <t>ジュシン</t>
    </rPh>
    <rPh sb="49" eb="50">
      <t>ネガ</t>
    </rPh>
    <phoneticPr fontId="1"/>
  </si>
  <si>
    <t>奥州商工会議所　総務企画部総務課　稲葉</t>
    <rPh sb="0" eb="2">
      <t>オウシュウ</t>
    </rPh>
    <rPh sb="2" eb="7">
      <t>ショウコウカイギショ</t>
    </rPh>
    <rPh sb="8" eb="13">
      <t>ソウムキカクブ</t>
    </rPh>
    <rPh sb="13" eb="16">
      <t>ソウムカ</t>
    </rPh>
    <rPh sb="17" eb="19">
      <t>イナバ</t>
    </rPh>
    <phoneticPr fontId="1"/>
  </si>
  <si>
    <t>健診実施日</t>
    <phoneticPr fontId="1"/>
  </si>
  <si>
    <t>令和8年度　健康診断について</t>
    <phoneticPr fontId="1"/>
  </si>
  <si>
    <t>※若年健診コースは空腹時のみの受診となります。受付の3時間半前から飲食せずお越しください。</t>
    <rPh sb="1" eb="3">
      <t>ジャクネン</t>
    </rPh>
    <rPh sb="3" eb="5">
      <t>ケンシン</t>
    </rPh>
    <rPh sb="9" eb="12">
      <t>クウフクジ</t>
    </rPh>
    <rPh sb="15" eb="17">
      <t>ジュシン</t>
    </rPh>
    <rPh sb="23" eb="25">
      <t>ウケツケ</t>
    </rPh>
    <rPh sb="27" eb="30">
      <t>ジカンハン</t>
    </rPh>
    <rPh sb="30" eb="31">
      <t>マエ</t>
    </rPh>
    <rPh sb="33" eb="35">
      <t>インショク</t>
    </rPh>
    <rPh sb="38" eb="39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</si>
</sst>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2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i/>
      <sz val="11"/>
      <name val="游ゴシック"/>
      <family val="3"/>
      <charset val="128"/>
      <scheme val="minor"/>
    </font>
    <font>
      <b/>
      <i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  <font>
      <b/>
      <sz val="22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u val="double"/>
      <sz val="12"/>
      <color rgb="FFEE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u val="double"/>
      <sz val="14"/>
      <color rgb="FFFF000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14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6" fillId="8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49" fontId="7" fillId="0" borderId="0" xfId="0" applyNumberFormat="1" applyFont="1" applyAlignment="1">
      <alignment horizontal="center" vertical="center" shrinkToFi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  <protection locked="0"/>
    </xf>
    <xf numFmtId="49" fontId="5" fillId="0" borderId="1" xfId="0" applyNumberFormat="1" applyFont="1" applyBorder="1" applyProtection="1">
      <alignment vertical="center"/>
      <protection locked="0"/>
    </xf>
    <xf numFmtId="57" fontId="5" fillId="0" borderId="1" xfId="0" applyNumberFormat="1" applyFont="1" applyBorder="1" applyProtection="1">
      <alignment vertical="center"/>
      <protection locked="0"/>
    </xf>
    <xf numFmtId="0" fontId="5" fillId="0" borderId="2" xfId="0" applyFont="1" applyBorder="1" applyProtection="1">
      <alignment vertical="center"/>
      <protection locked="0"/>
    </xf>
    <xf numFmtId="49" fontId="5" fillId="0" borderId="2" xfId="0" applyNumberFormat="1" applyFont="1" applyBorder="1" applyProtection="1">
      <alignment vertical="center"/>
      <protection locked="0"/>
    </xf>
    <xf numFmtId="57" fontId="5" fillId="0" borderId="2" xfId="0" applyNumberFormat="1" applyFont="1" applyBorder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0" fillId="0" borderId="0" xfId="0" applyNumberFormat="1">
      <alignment vertical="center"/>
    </xf>
    <xf numFmtId="176" fontId="4" fillId="0" borderId="1" xfId="0" applyNumberFormat="1" applyFont="1" applyBorder="1">
      <alignment vertical="center"/>
    </xf>
    <xf numFmtId="0" fontId="5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right" vertical="center"/>
    </xf>
    <xf numFmtId="0" fontId="16" fillId="0" borderId="0" xfId="1" applyAlignment="1">
      <alignment horizontal="left" vertical="center"/>
    </xf>
    <xf numFmtId="0" fontId="5" fillId="0" borderId="0" xfId="1" applyFont="1" applyAlignment="1">
      <alignment horizontal="left" vertical="center"/>
    </xf>
    <xf numFmtId="49" fontId="18" fillId="0" borderId="0" xfId="0" applyNumberFormat="1" applyFont="1" applyAlignment="1">
      <alignment horizontal="center" vertical="center" shrinkToFit="1"/>
    </xf>
    <xf numFmtId="0" fontId="17" fillId="0" borderId="0" xfId="1" applyFont="1" applyAlignment="1">
      <alignment horizontal="left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1" xfId="0" applyNumberFormat="1" applyFont="1" applyBorder="1" applyProtection="1">
      <alignment vertical="center"/>
      <protection locked="0"/>
    </xf>
    <xf numFmtId="0" fontId="5" fillId="0" borderId="1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3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8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5" fillId="0" borderId="4" xfId="0" applyFont="1" applyBorder="1">
      <alignment vertical="center"/>
    </xf>
    <xf numFmtId="57" fontId="5" fillId="0" borderId="4" xfId="0" applyNumberFormat="1" applyFont="1" applyBorder="1" applyProtection="1">
      <alignment vertical="center"/>
      <protection locked="0"/>
    </xf>
    <xf numFmtId="0" fontId="5" fillId="0" borderId="4" xfId="0" applyFont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4" xfId="0" applyNumberFormat="1" applyFont="1" applyBorder="1" applyAlignment="1">
      <alignment horizontal="right" vertical="center"/>
    </xf>
    <xf numFmtId="49" fontId="5" fillId="0" borderId="2" xfId="0" quotePrefix="1" applyNumberFormat="1" applyFont="1" applyBorder="1" applyAlignment="1" applyProtection="1">
      <alignment horizontal="right" vertical="center"/>
      <protection locked="0"/>
    </xf>
    <xf numFmtId="49" fontId="5" fillId="0" borderId="1" xfId="0" quotePrefix="1" applyNumberFormat="1" applyFont="1" applyBorder="1" applyAlignment="1" applyProtection="1">
      <alignment horizontal="right" vertical="center"/>
      <protection locked="0"/>
    </xf>
    <xf numFmtId="49" fontId="6" fillId="8" borderId="1" xfId="0" applyNumberFormat="1" applyFont="1" applyFill="1" applyBorder="1">
      <alignment vertical="center"/>
    </xf>
    <xf numFmtId="0" fontId="22" fillId="0" borderId="0" xfId="0" applyFont="1">
      <alignment vertical="center"/>
    </xf>
    <xf numFmtId="0" fontId="3" fillId="0" borderId="3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CCCFF"/>
      <color rgb="FFFF5757"/>
      <color rgb="FFC1EDC1"/>
      <color rgb="FFA3FFC2"/>
      <color rgb="FFFFCCCC"/>
      <color rgb="FFFFCC99"/>
      <color rgb="FFCC9900"/>
      <color rgb="FFCCFFFF"/>
      <color rgb="FFFF7C8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614796</xdr:colOff>
      <xdr:row>0</xdr:row>
      <xdr:rowOff>320386</xdr:rowOff>
    </xdr:from>
    <xdr:to>
      <xdr:col>21</xdr:col>
      <xdr:colOff>355022</xdr:colOff>
      <xdr:row>12</xdr:row>
      <xdr:rowOff>173181</xdr:rowOff>
    </xdr:to>
    <xdr:sp macro="" textlink="">
      <xdr:nvSpPr>
        <xdr:cNvPr id="2" name="思考の吹き出し: 雲形 1">
          <a:extLst>
            <a:ext uri="{FF2B5EF4-FFF2-40B4-BE49-F238E27FC236}">
              <a16:creationId xmlns:a16="http://schemas.microsoft.com/office/drawing/2014/main" id="{074EF8CE-7B2E-D6E5-93E6-B6E07E9621DD}"/>
            </a:ext>
          </a:extLst>
        </xdr:cNvPr>
        <xdr:cNvSpPr/>
      </xdr:nvSpPr>
      <xdr:spPr>
        <a:xfrm>
          <a:off x="6745432" y="320386"/>
          <a:ext cx="8633113" cy="2900795"/>
        </a:xfrm>
        <a:prstGeom prst="cloudCallout">
          <a:avLst/>
        </a:prstGeom>
        <a:solidFill>
          <a:srgbClr val="CCCCFF"/>
        </a:solidFill>
        <a:ln>
          <a:solidFill>
            <a:srgbClr val="CCCC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　本年度より若年健診コースができました！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　本年度末時点で、</a:t>
          </a:r>
          <a:r>
            <a:rPr kumimoji="1" lang="en-US" altLang="ja-JP" sz="1400" b="1">
              <a:solidFill>
                <a:sysClr val="windowText" lastClr="000000"/>
              </a:solidFill>
            </a:rPr>
            <a:t>20</a:t>
          </a:r>
          <a:r>
            <a:rPr kumimoji="1" lang="ja-JP" altLang="en-US" sz="1400" b="1">
              <a:solidFill>
                <a:sysClr val="windowText" lastClr="000000"/>
              </a:solidFill>
            </a:rPr>
            <a:t>歳、</a:t>
          </a:r>
          <a:r>
            <a:rPr kumimoji="1" lang="en-US" altLang="ja-JP" sz="1400" b="1">
              <a:solidFill>
                <a:sysClr val="windowText" lastClr="000000"/>
              </a:solidFill>
            </a:rPr>
            <a:t>25</a:t>
          </a:r>
          <a:r>
            <a:rPr kumimoji="1" lang="ja-JP" altLang="en-US" sz="1400" b="1">
              <a:solidFill>
                <a:sysClr val="windowText" lastClr="000000"/>
              </a:solidFill>
            </a:rPr>
            <a:t>歳、</a:t>
          </a:r>
          <a:r>
            <a:rPr kumimoji="1" lang="en-US" altLang="ja-JP" sz="1400" b="1">
              <a:solidFill>
                <a:sysClr val="windowText" lastClr="000000"/>
              </a:solidFill>
            </a:rPr>
            <a:t>30</a:t>
          </a:r>
          <a:r>
            <a:rPr kumimoji="1" lang="ja-JP" altLang="en-US" sz="1400" b="1">
              <a:solidFill>
                <a:sysClr val="windowText" lastClr="000000"/>
              </a:solidFill>
            </a:rPr>
            <a:t>歳に到達する、協会けんぽに加入している被保険者の方が受診できます。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　お申込の際は、一般健診コースと同様に「全国健康保険協会管掌健康保険生活習慣病予防健診対象者一覧」をご提出ください。</a:t>
          </a:r>
          <a:endParaRPr kumimoji="1" lang="en-US" altLang="ja-JP" sz="14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akura@oshucci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89A8A-F99A-4E9A-9CBE-F0A9F0331A48}">
  <sheetPr>
    <tabColor rgb="FFFF0000"/>
    <pageSetUpPr fitToPage="1"/>
  </sheetPr>
  <dimension ref="A1:I24"/>
  <sheetViews>
    <sheetView tabSelected="1" zoomScale="110" zoomScaleNormal="110" workbookViewId="0"/>
  </sheetViews>
  <sheetFormatPr defaultRowHeight="18.75"/>
  <cols>
    <col min="1" max="1" width="10.5" bestFit="1" customWidth="1"/>
    <col min="2" max="2" width="12.375" customWidth="1"/>
    <col min="3" max="3" width="6.75" customWidth="1"/>
    <col min="8" max="8" width="15" customWidth="1"/>
  </cols>
  <sheetData>
    <row r="1" spans="1:9" ht="30">
      <c r="A1" s="53" t="s">
        <v>85</v>
      </c>
      <c r="B1" s="50"/>
    </row>
    <row r="4" spans="1:9">
      <c r="A4" s="51" t="s">
        <v>40</v>
      </c>
      <c r="B4" t="s">
        <v>63</v>
      </c>
    </row>
    <row r="5" spans="1:9">
      <c r="A5" s="51"/>
    </row>
    <row r="6" spans="1:9">
      <c r="A6" s="51" t="s">
        <v>41</v>
      </c>
      <c r="B6" t="s">
        <v>42</v>
      </c>
    </row>
    <row r="7" spans="1:9">
      <c r="A7" s="51"/>
    </row>
    <row r="8" spans="1:9">
      <c r="A8" s="51" t="s">
        <v>43</v>
      </c>
      <c r="B8" t="s">
        <v>44</v>
      </c>
      <c r="E8" t="s">
        <v>81</v>
      </c>
    </row>
    <row r="9" spans="1:9">
      <c r="A9" s="51"/>
    </row>
    <row r="10" spans="1:9">
      <c r="A10" s="51" t="s">
        <v>45</v>
      </c>
      <c r="B10" s="51" t="s">
        <v>62</v>
      </c>
      <c r="G10" s="51" t="s">
        <v>60</v>
      </c>
    </row>
    <row r="11" spans="1:9">
      <c r="A11" s="51"/>
      <c r="B11" t="s">
        <v>46</v>
      </c>
      <c r="D11" t="s">
        <v>47</v>
      </c>
      <c r="G11" t="s">
        <v>52</v>
      </c>
      <c r="I11" t="s">
        <v>56</v>
      </c>
    </row>
    <row r="12" spans="1:9">
      <c r="A12" s="51"/>
      <c r="B12" t="s">
        <v>48</v>
      </c>
      <c r="D12" t="s">
        <v>64</v>
      </c>
      <c r="G12" t="s">
        <v>53</v>
      </c>
      <c r="I12" t="s">
        <v>57</v>
      </c>
    </row>
    <row r="13" spans="1:9">
      <c r="A13" s="51"/>
      <c r="B13" t="s">
        <v>65</v>
      </c>
      <c r="D13" t="s">
        <v>66</v>
      </c>
      <c r="G13" t="s">
        <v>54</v>
      </c>
      <c r="I13" t="s">
        <v>58</v>
      </c>
    </row>
    <row r="14" spans="1:9">
      <c r="A14" s="51"/>
      <c r="G14" t="s">
        <v>55</v>
      </c>
      <c r="I14" t="s">
        <v>59</v>
      </c>
    </row>
    <row r="15" spans="1:9">
      <c r="A15" s="51"/>
      <c r="B15" t="s">
        <v>49</v>
      </c>
    </row>
    <row r="16" spans="1:9">
      <c r="A16" s="51"/>
      <c r="B16" s="67" t="s">
        <v>86</v>
      </c>
    </row>
    <row r="17" spans="1:2">
      <c r="A17" s="51"/>
      <c r="B17" s="67" t="s">
        <v>82</v>
      </c>
    </row>
    <row r="18" spans="1:2">
      <c r="A18" s="51"/>
    </row>
    <row r="19" spans="1:2">
      <c r="A19" s="51" t="s">
        <v>50</v>
      </c>
      <c r="B19" t="s">
        <v>80</v>
      </c>
    </row>
    <row r="20" spans="1:2">
      <c r="A20" s="51"/>
      <c r="B20" t="s">
        <v>51</v>
      </c>
    </row>
    <row r="21" spans="1:2">
      <c r="A21" s="51"/>
    </row>
    <row r="22" spans="1:2">
      <c r="A22" s="51"/>
      <c r="B22" t="s">
        <v>79</v>
      </c>
    </row>
    <row r="23" spans="1:2">
      <c r="A23" s="51"/>
    </row>
    <row r="24" spans="1:2" ht="24">
      <c r="A24" s="51" t="s">
        <v>61</v>
      </c>
      <c r="B24" s="52" t="s">
        <v>67</v>
      </c>
    </row>
  </sheetData>
  <sheetProtection algorithmName="SHA-512" hashValue="YN0Slb7KuyGN5pwyGnL/C5Zb3XwZ5+UZ7XwvqfCE63TJBO+k3AEi8DWkas8ClSc4O25l4GGyPYvGDpfWMCnwKQ==" saltValue="jMjv7pvCxUmOEMJoYvwEkg==" spinCount="100000" sheet="1" objects="1" scenarios="1"/>
  <phoneticPr fontId="1"/>
  <pageMargins left="0.7" right="0.7" top="0.75" bottom="0.75" header="0.3" footer="0.3"/>
  <pageSetup paperSize="9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F0"/>
    <pageSetUpPr fitToPage="1"/>
  </sheetPr>
  <dimension ref="A1:X41"/>
  <sheetViews>
    <sheetView zoomScale="90" zoomScaleNormal="90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 activeCell="B12" sqref="B12"/>
    </sheetView>
  </sheetViews>
  <sheetFormatPr defaultRowHeight="18.75" outlineLevelCol="1"/>
  <cols>
    <col min="1" max="1" width="5.75" style="17" bestFit="1" customWidth="1"/>
    <col min="2" max="2" width="9.25" style="8" bestFit="1" customWidth="1"/>
    <col min="3" max="3" width="7.625" style="8" customWidth="1"/>
    <col min="4" max="4" width="29.625" customWidth="1"/>
    <col min="5" max="5" width="34.625" customWidth="1" outlineLevel="1"/>
    <col min="6" max="6" width="13.75" customWidth="1" outlineLevel="1"/>
    <col min="7" max="7" width="10.125" customWidth="1" outlineLevel="1"/>
    <col min="8" max="8" width="37.25" customWidth="1" outlineLevel="1"/>
    <col min="9" max="9" width="14" style="61" customWidth="1"/>
    <col min="10" max="10" width="10.625" bestFit="1" customWidth="1"/>
    <col min="11" max="11" width="8.75" customWidth="1"/>
    <col min="12" max="13" width="18.75" customWidth="1"/>
    <col min="14" max="14" width="11.375" bestFit="1" customWidth="1"/>
    <col min="15" max="15" width="11.375" customWidth="1" outlineLevel="1"/>
    <col min="16" max="24" width="7.625" style="8" customWidth="1"/>
  </cols>
  <sheetData>
    <row r="1" spans="1:24" ht="35.25">
      <c r="A1" s="37" t="s">
        <v>68</v>
      </c>
    </row>
    <row r="2" spans="1:24" ht="19.5">
      <c r="B2" s="36" t="s">
        <v>35</v>
      </c>
    </row>
    <row r="3" spans="1:24" ht="19.5">
      <c r="A3" s="36"/>
      <c r="B3" s="38" t="s">
        <v>38</v>
      </c>
    </row>
    <row r="4" spans="1:24" ht="19.5">
      <c r="A4" s="36"/>
      <c r="B4" s="44" t="s">
        <v>37</v>
      </c>
      <c r="C4" s="41" t="s">
        <v>36</v>
      </c>
    </row>
    <row r="5" spans="1:24" ht="19.5">
      <c r="A5" s="36"/>
      <c r="B5" s="39" t="s">
        <v>39</v>
      </c>
      <c r="C5" s="42" t="s">
        <v>83</v>
      </c>
    </row>
    <row r="6" spans="1:24" ht="19.5">
      <c r="A6" s="36"/>
      <c r="B6" s="40"/>
      <c r="C6" s="42"/>
    </row>
    <row r="7" spans="1:24">
      <c r="A7" s="34"/>
      <c r="B7" s="16"/>
      <c r="C7" s="43"/>
      <c r="O7" s="10">
        <v>46477</v>
      </c>
      <c r="P7"/>
      <c r="Q7"/>
      <c r="R7"/>
      <c r="S7"/>
      <c r="T7"/>
      <c r="U7" s="68" t="s">
        <v>16</v>
      </c>
      <c r="V7" s="68"/>
      <c r="W7" s="68"/>
      <c r="X7" s="68"/>
    </row>
    <row r="8" spans="1:24" s="2" customFormat="1" ht="24">
      <c r="A8" s="18"/>
      <c r="B8" s="1" t="s">
        <v>0</v>
      </c>
      <c r="C8" s="1" t="s">
        <v>13</v>
      </c>
      <c r="D8" s="5" t="s">
        <v>1</v>
      </c>
      <c r="E8" s="5" t="s">
        <v>22</v>
      </c>
      <c r="F8" s="9" t="s">
        <v>15</v>
      </c>
      <c r="G8" s="9" t="s">
        <v>17</v>
      </c>
      <c r="H8" s="9" t="s">
        <v>14</v>
      </c>
      <c r="I8" s="66" t="s">
        <v>20</v>
      </c>
      <c r="J8" s="12" t="s">
        <v>18</v>
      </c>
      <c r="K8" s="12" t="s">
        <v>19</v>
      </c>
      <c r="L8" s="6" t="s">
        <v>3</v>
      </c>
      <c r="M8" s="6" t="s">
        <v>2</v>
      </c>
      <c r="N8" s="1" t="s">
        <v>6</v>
      </c>
      <c r="O8" s="11" t="s">
        <v>21</v>
      </c>
      <c r="P8" s="7" t="s">
        <v>4</v>
      </c>
      <c r="Q8" s="7" t="s">
        <v>5</v>
      </c>
      <c r="R8" s="3" t="s">
        <v>7</v>
      </c>
      <c r="S8" s="13" t="s">
        <v>8</v>
      </c>
      <c r="T8" s="13" t="s">
        <v>75</v>
      </c>
      <c r="U8" s="4" t="s">
        <v>9</v>
      </c>
      <c r="V8" s="4" t="s">
        <v>10</v>
      </c>
      <c r="W8" s="4" t="s">
        <v>11</v>
      </c>
      <c r="X8" s="4" t="s">
        <v>12</v>
      </c>
    </row>
    <row r="9" spans="1:24" s="31" customFormat="1">
      <c r="A9" s="35" t="s">
        <v>24</v>
      </c>
      <c r="B9" s="30" t="s">
        <v>69</v>
      </c>
      <c r="C9" s="33">
        <v>0.33333333333333331</v>
      </c>
      <c r="D9" s="29" t="s">
        <v>25</v>
      </c>
      <c r="E9" s="29" t="s">
        <v>26</v>
      </c>
      <c r="F9" s="29" t="s">
        <v>27</v>
      </c>
      <c r="G9" s="29" t="s">
        <v>28</v>
      </c>
      <c r="H9" s="29" t="s">
        <v>29</v>
      </c>
      <c r="I9" s="62" t="s">
        <v>76</v>
      </c>
      <c r="J9" s="14">
        <v>12345678</v>
      </c>
      <c r="K9" s="14">
        <v>12</v>
      </c>
      <c r="L9" s="29" t="s">
        <v>30</v>
      </c>
      <c r="M9" s="29" t="s">
        <v>31</v>
      </c>
      <c r="N9" s="24">
        <v>20500</v>
      </c>
      <c r="O9" s="14">
        <f t="shared" ref="O9:O10" si="0">DATEDIF(N9,$O$7,"Y")</f>
        <v>71</v>
      </c>
      <c r="P9" s="49" t="s">
        <v>23</v>
      </c>
      <c r="Q9" s="49"/>
      <c r="R9" s="49"/>
      <c r="S9" s="49" t="s">
        <v>23</v>
      </c>
      <c r="T9" s="49"/>
      <c r="U9" s="49" t="s">
        <v>23</v>
      </c>
      <c r="V9" s="49"/>
      <c r="W9" s="49"/>
      <c r="X9" s="49"/>
    </row>
    <row r="10" spans="1:24" s="31" customFormat="1">
      <c r="A10" s="35" t="s">
        <v>24</v>
      </c>
      <c r="B10" s="30" t="s">
        <v>71</v>
      </c>
      <c r="C10" s="33">
        <v>0.54166666666666663</v>
      </c>
      <c r="D10" s="29" t="s">
        <v>25</v>
      </c>
      <c r="E10" s="29" t="s">
        <v>26</v>
      </c>
      <c r="F10" s="29" t="s">
        <v>27</v>
      </c>
      <c r="G10" s="29" t="s">
        <v>28</v>
      </c>
      <c r="H10" s="29" t="s">
        <v>29</v>
      </c>
      <c r="I10" s="62"/>
      <c r="J10" s="14"/>
      <c r="K10" s="14"/>
      <c r="L10" s="29" t="s">
        <v>32</v>
      </c>
      <c r="M10" s="29" t="s">
        <v>33</v>
      </c>
      <c r="N10" s="24">
        <v>36833</v>
      </c>
      <c r="O10" s="14">
        <f t="shared" si="0"/>
        <v>26</v>
      </c>
      <c r="P10" s="49"/>
      <c r="Q10" s="49" t="s">
        <v>23</v>
      </c>
      <c r="R10" s="49" t="s">
        <v>23</v>
      </c>
      <c r="S10" s="49"/>
      <c r="T10" s="49"/>
      <c r="U10" s="49"/>
      <c r="V10" s="49" t="s">
        <v>23</v>
      </c>
      <c r="W10" s="49" t="s">
        <v>23</v>
      </c>
      <c r="X10" s="49" t="s">
        <v>23</v>
      </c>
    </row>
    <row r="11" spans="1:24" s="31" customFormat="1" ht="19.5" thickBot="1">
      <c r="A11" s="54" t="s">
        <v>24</v>
      </c>
      <c r="B11" s="55" t="s">
        <v>73</v>
      </c>
      <c r="C11" s="56">
        <v>0.54166666666666663</v>
      </c>
      <c r="D11" s="57" t="s">
        <v>25</v>
      </c>
      <c r="E11" s="57" t="s">
        <v>26</v>
      </c>
      <c r="F11" s="57" t="s">
        <v>27</v>
      </c>
      <c r="G11" s="57" t="s">
        <v>28</v>
      </c>
      <c r="H11" s="57" t="s">
        <v>29</v>
      </c>
      <c r="I11" s="63" t="s">
        <v>76</v>
      </c>
      <c r="J11" s="58">
        <v>12345678</v>
      </c>
      <c r="K11" s="58">
        <v>157</v>
      </c>
      <c r="L11" s="57" t="s">
        <v>77</v>
      </c>
      <c r="M11" s="57" t="s">
        <v>78</v>
      </c>
      <c r="N11" s="59">
        <v>37057</v>
      </c>
      <c r="O11" s="58">
        <f t="shared" ref="O11" si="1">DATEDIF(N11,$O$7,"Y")</f>
        <v>25</v>
      </c>
      <c r="P11" s="60" t="s">
        <v>23</v>
      </c>
      <c r="Q11" s="60"/>
      <c r="R11" s="60"/>
      <c r="S11" s="60"/>
      <c r="T11" s="60" t="s">
        <v>23</v>
      </c>
      <c r="U11" s="60" t="s">
        <v>23</v>
      </c>
      <c r="V11" s="60"/>
      <c r="W11" s="60"/>
      <c r="X11" s="60"/>
    </row>
    <row r="12" spans="1:24" ht="19.5" thickTop="1">
      <c r="A12" s="20">
        <v>1</v>
      </c>
      <c r="B12" s="45"/>
      <c r="C12" s="47"/>
      <c r="D12" s="25"/>
      <c r="E12" s="25"/>
      <c r="F12" s="25"/>
      <c r="G12" s="25"/>
      <c r="H12" s="25"/>
      <c r="I12" s="64"/>
      <c r="J12" s="26"/>
      <c r="K12" s="26"/>
      <c r="L12" s="25"/>
      <c r="M12" s="25"/>
      <c r="N12" s="27"/>
      <c r="O12" s="15">
        <f>DATEDIF(N12,$O$7,"Y")</f>
        <v>127</v>
      </c>
      <c r="P12" s="28"/>
      <c r="Q12" s="28"/>
      <c r="R12" s="28"/>
      <c r="S12" s="28"/>
      <c r="T12" s="28"/>
      <c r="U12" s="28"/>
      <c r="V12" s="28"/>
      <c r="W12" s="28"/>
      <c r="X12" s="28"/>
    </row>
    <row r="13" spans="1:24">
      <c r="A13" s="20">
        <v>2</v>
      </c>
      <c r="B13" s="46"/>
      <c r="C13" s="48"/>
      <c r="D13" s="25"/>
      <c r="E13" s="22"/>
      <c r="F13" s="22"/>
      <c r="G13" s="22"/>
      <c r="H13" s="22"/>
      <c r="I13" s="64"/>
      <c r="J13" s="26"/>
      <c r="K13" s="26"/>
      <c r="L13" s="25"/>
      <c r="M13" s="25"/>
      <c r="N13" s="27"/>
      <c r="O13" s="15">
        <f>DATEDIF(N13,$O$7,"Y")</f>
        <v>127</v>
      </c>
      <c r="P13" s="28"/>
      <c r="Q13" s="28"/>
      <c r="R13" s="28"/>
      <c r="S13" s="28"/>
      <c r="T13" s="28"/>
      <c r="U13" s="28"/>
      <c r="V13" s="28"/>
      <c r="W13" s="28"/>
      <c r="X13" s="28"/>
    </row>
    <row r="14" spans="1:24">
      <c r="A14" s="19">
        <v>3</v>
      </c>
      <c r="B14" s="46"/>
      <c r="C14" s="48"/>
      <c r="D14" s="25"/>
      <c r="E14" s="22"/>
      <c r="F14" s="22"/>
      <c r="G14" s="22"/>
      <c r="H14" s="22"/>
      <c r="I14" s="65"/>
      <c r="J14" s="23"/>
      <c r="K14" s="23"/>
      <c r="L14" s="22"/>
      <c r="M14" s="22"/>
      <c r="N14" s="24"/>
      <c r="O14" s="14">
        <f t="shared" ref="O14:O41" si="2">DATEDIF(N14,$O$7,"Y")</f>
        <v>127</v>
      </c>
      <c r="P14" s="21"/>
      <c r="Q14" s="21"/>
      <c r="R14" s="21"/>
      <c r="S14" s="21"/>
      <c r="T14" s="21"/>
      <c r="U14" s="21"/>
      <c r="V14" s="21"/>
      <c r="W14" s="21"/>
      <c r="X14" s="21"/>
    </row>
    <row r="15" spans="1:24">
      <c r="A15" s="19">
        <v>4</v>
      </c>
      <c r="B15" s="46"/>
      <c r="C15" s="48"/>
      <c r="D15" s="25"/>
      <c r="E15" s="22"/>
      <c r="F15" s="22"/>
      <c r="G15" s="22"/>
      <c r="H15" s="22"/>
      <c r="I15" s="65"/>
      <c r="J15" s="23"/>
      <c r="K15" s="23"/>
      <c r="L15" s="22"/>
      <c r="M15" s="22"/>
      <c r="N15" s="24"/>
      <c r="O15" s="14">
        <f t="shared" si="2"/>
        <v>127</v>
      </c>
      <c r="P15" s="21"/>
      <c r="Q15" s="21"/>
      <c r="R15" s="21"/>
      <c r="S15" s="21"/>
      <c r="T15" s="21"/>
      <c r="U15" s="21"/>
      <c r="V15" s="21"/>
      <c r="W15" s="21"/>
      <c r="X15" s="21"/>
    </row>
    <row r="16" spans="1:24">
      <c r="A16" s="19">
        <v>5</v>
      </c>
      <c r="B16" s="46"/>
      <c r="C16" s="48"/>
      <c r="D16" s="25"/>
      <c r="E16" s="22"/>
      <c r="F16" s="22"/>
      <c r="G16" s="22"/>
      <c r="H16" s="22"/>
      <c r="I16" s="65"/>
      <c r="J16" s="23"/>
      <c r="K16" s="23"/>
      <c r="L16" s="22"/>
      <c r="M16" s="22"/>
      <c r="N16" s="24"/>
      <c r="O16" s="14">
        <f t="shared" si="2"/>
        <v>127</v>
      </c>
      <c r="P16" s="21"/>
      <c r="Q16" s="21"/>
      <c r="R16" s="21"/>
      <c r="S16" s="21"/>
      <c r="T16" s="21"/>
      <c r="U16" s="21"/>
      <c r="V16" s="21"/>
      <c r="W16" s="21"/>
      <c r="X16" s="21"/>
    </row>
    <row r="17" spans="1:24">
      <c r="A17" s="19">
        <v>6</v>
      </c>
      <c r="B17" s="46"/>
      <c r="C17" s="48"/>
      <c r="D17" s="25"/>
      <c r="E17" s="22"/>
      <c r="F17" s="22"/>
      <c r="G17" s="22"/>
      <c r="H17" s="22"/>
      <c r="I17" s="65"/>
      <c r="J17" s="23"/>
      <c r="K17" s="23"/>
      <c r="L17" s="22"/>
      <c r="M17" s="22"/>
      <c r="N17" s="24"/>
      <c r="O17" s="14">
        <f t="shared" si="2"/>
        <v>127</v>
      </c>
      <c r="P17" s="21"/>
      <c r="Q17" s="21"/>
      <c r="R17" s="21"/>
      <c r="S17" s="21"/>
      <c r="T17" s="21"/>
      <c r="U17" s="21"/>
      <c r="V17" s="21"/>
      <c r="W17" s="21"/>
      <c r="X17" s="21"/>
    </row>
    <row r="18" spans="1:24">
      <c r="A18" s="19">
        <v>7</v>
      </c>
      <c r="B18" s="46"/>
      <c r="C18" s="48"/>
      <c r="D18" s="25"/>
      <c r="E18" s="22"/>
      <c r="F18" s="22"/>
      <c r="G18" s="22"/>
      <c r="H18" s="22"/>
      <c r="I18" s="65"/>
      <c r="J18" s="23"/>
      <c r="K18" s="23"/>
      <c r="L18" s="22"/>
      <c r="M18" s="22"/>
      <c r="N18" s="24"/>
      <c r="O18" s="14">
        <f t="shared" si="2"/>
        <v>127</v>
      </c>
      <c r="P18" s="21"/>
      <c r="Q18" s="21"/>
      <c r="R18" s="21"/>
      <c r="S18" s="21"/>
      <c r="T18" s="21"/>
      <c r="U18" s="21"/>
      <c r="V18" s="21"/>
      <c r="W18" s="21"/>
      <c r="X18" s="21"/>
    </row>
    <row r="19" spans="1:24">
      <c r="A19" s="20">
        <v>8</v>
      </c>
      <c r="B19" s="46"/>
      <c r="C19" s="48"/>
      <c r="D19" s="25"/>
      <c r="E19" s="22"/>
      <c r="F19" s="22"/>
      <c r="G19" s="22"/>
      <c r="H19" s="22"/>
      <c r="I19" s="65"/>
      <c r="J19" s="23"/>
      <c r="K19" s="23"/>
      <c r="L19" s="22"/>
      <c r="M19" s="22"/>
      <c r="N19" s="24"/>
      <c r="O19" s="14">
        <f t="shared" si="2"/>
        <v>127</v>
      </c>
      <c r="P19" s="21"/>
      <c r="Q19" s="21"/>
      <c r="R19" s="21"/>
      <c r="S19" s="21"/>
      <c r="T19" s="21"/>
      <c r="U19" s="21"/>
      <c r="V19" s="21"/>
      <c r="W19" s="21"/>
      <c r="X19" s="21"/>
    </row>
    <row r="20" spans="1:24">
      <c r="A20" s="19">
        <v>9</v>
      </c>
      <c r="B20" s="46"/>
      <c r="C20" s="48"/>
      <c r="D20" s="25"/>
      <c r="E20" s="22"/>
      <c r="F20" s="22"/>
      <c r="G20" s="22"/>
      <c r="H20" s="22"/>
      <c r="I20" s="65"/>
      <c r="J20" s="23"/>
      <c r="K20" s="23"/>
      <c r="L20" s="22"/>
      <c r="M20" s="22"/>
      <c r="N20" s="24"/>
      <c r="O20" s="14">
        <f t="shared" si="2"/>
        <v>127</v>
      </c>
      <c r="P20" s="21"/>
      <c r="Q20" s="21"/>
      <c r="R20" s="21"/>
      <c r="S20" s="21"/>
      <c r="T20" s="21"/>
      <c r="U20" s="21"/>
      <c r="V20" s="21"/>
      <c r="W20" s="21"/>
      <c r="X20" s="21"/>
    </row>
    <row r="21" spans="1:24">
      <c r="A21" s="19">
        <v>10</v>
      </c>
      <c r="B21" s="46"/>
      <c r="C21" s="48"/>
      <c r="D21" s="25"/>
      <c r="E21" s="22"/>
      <c r="F21" s="22"/>
      <c r="G21" s="22"/>
      <c r="H21" s="22"/>
      <c r="I21" s="65"/>
      <c r="J21" s="23"/>
      <c r="K21" s="23"/>
      <c r="L21" s="22"/>
      <c r="M21" s="22"/>
      <c r="N21" s="24"/>
      <c r="O21" s="14">
        <f t="shared" si="2"/>
        <v>127</v>
      </c>
      <c r="P21" s="21"/>
      <c r="Q21" s="21"/>
      <c r="R21" s="21"/>
      <c r="S21" s="21"/>
      <c r="T21" s="21"/>
      <c r="U21" s="21"/>
      <c r="V21" s="21"/>
      <c r="W21" s="21"/>
      <c r="X21" s="21"/>
    </row>
    <row r="22" spans="1:24">
      <c r="A22" s="19">
        <v>11</v>
      </c>
      <c r="B22" s="46"/>
      <c r="C22" s="48"/>
      <c r="D22" s="25"/>
      <c r="E22" s="22"/>
      <c r="F22" s="22"/>
      <c r="G22" s="22"/>
      <c r="H22" s="22"/>
      <c r="I22" s="65"/>
      <c r="J22" s="23"/>
      <c r="K22" s="23"/>
      <c r="L22" s="22"/>
      <c r="M22" s="22"/>
      <c r="N22" s="24"/>
      <c r="O22" s="14">
        <f t="shared" si="2"/>
        <v>127</v>
      </c>
      <c r="P22" s="21"/>
      <c r="Q22" s="21"/>
      <c r="R22" s="21"/>
      <c r="S22" s="21"/>
      <c r="T22" s="21"/>
      <c r="U22" s="21"/>
      <c r="V22" s="21"/>
      <c r="W22" s="21"/>
      <c r="X22" s="21"/>
    </row>
    <row r="23" spans="1:24">
      <c r="A23" s="20">
        <v>12</v>
      </c>
      <c r="B23" s="46"/>
      <c r="C23" s="48"/>
      <c r="D23" s="25"/>
      <c r="E23" s="22"/>
      <c r="F23" s="22"/>
      <c r="G23" s="22"/>
      <c r="H23" s="22"/>
      <c r="I23" s="65"/>
      <c r="J23" s="23"/>
      <c r="K23" s="23"/>
      <c r="L23" s="22"/>
      <c r="M23" s="22"/>
      <c r="N23" s="24"/>
      <c r="O23" s="14">
        <f t="shared" si="2"/>
        <v>127</v>
      </c>
      <c r="P23" s="21"/>
      <c r="Q23" s="21"/>
      <c r="R23" s="21"/>
      <c r="S23" s="21"/>
      <c r="T23" s="21"/>
      <c r="U23" s="21"/>
      <c r="V23" s="21"/>
      <c r="W23" s="21"/>
      <c r="X23" s="21"/>
    </row>
    <row r="24" spans="1:24">
      <c r="A24" s="19">
        <v>13</v>
      </c>
      <c r="B24" s="46"/>
      <c r="C24" s="48"/>
      <c r="D24" s="25"/>
      <c r="E24" s="22"/>
      <c r="F24" s="22"/>
      <c r="G24" s="22"/>
      <c r="H24" s="22"/>
      <c r="I24" s="65"/>
      <c r="J24" s="23"/>
      <c r="K24" s="23"/>
      <c r="L24" s="22"/>
      <c r="M24" s="22"/>
      <c r="N24" s="24"/>
      <c r="O24" s="14">
        <f t="shared" si="2"/>
        <v>127</v>
      </c>
      <c r="P24" s="21"/>
      <c r="Q24" s="21"/>
      <c r="R24" s="21"/>
      <c r="S24" s="21"/>
      <c r="T24" s="21"/>
      <c r="U24" s="21"/>
      <c r="V24" s="21"/>
      <c r="W24" s="21"/>
      <c r="X24" s="21"/>
    </row>
    <row r="25" spans="1:24">
      <c r="A25" s="19">
        <v>14</v>
      </c>
      <c r="B25" s="46"/>
      <c r="C25" s="48"/>
      <c r="D25" s="25"/>
      <c r="E25" s="22"/>
      <c r="F25" s="22"/>
      <c r="G25" s="22"/>
      <c r="H25" s="22"/>
      <c r="I25" s="65"/>
      <c r="J25" s="23"/>
      <c r="K25" s="23"/>
      <c r="L25" s="22"/>
      <c r="M25" s="22"/>
      <c r="N25" s="24"/>
      <c r="O25" s="14">
        <f t="shared" si="2"/>
        <v>127</v>
      </c>
      <c r="P25" s="21"/>
      <c r="Q25" s="21"/>
      <c r="R25" s="21"/>
      <c r="S25" s="21"/>
      <c r="T25" s="21"/>
      <c r="U25" s="21"/>
      <c r="V25" s="21"/>
      <c r="W25" s="21"/>
      <c r="X25" s="21"/>
    </row>
    <row r="26" spans="1:24">
      <c r="A26" s="19">
        <v>15</v>
      </c>
      <c r="B26" s="46"/>
      <c r="C26" s="48"/>
      <c r="D26" s="25"/>
      <c r="E26" s="22"/>
      <c r="F26" s="22"/>
      <c r="G26" s="22"/>
      <c r="H26" s="22"/>
      <c r="I26" s="65"/>
      <c r="J26" s="23"/>
      <c r="K26" s="23"/>
      <c r="L26" s="22"/>
      <c r="M26" s="22"/>
      <c r="N26" s="24"/>
      <c r="O26" s="14">
        <f t="shared" si="2"/>
        <v>127</v>
      </c>
      <c r="P26" s="21"/>
      <c r="Q26" s="21"/>
      <c r="R26" s="21"/>
      <c r="S26" s="21"/>
      <c r="T26" s="21"/>
      <c r="U26" s="21"/>
      <c r="V26" s="21"/>
      <c r="W26" s="21"/>
      <c r="X26" s="21"/>
    </row>
    <row r="27" spans="1:24">
      <c r="A27" s="19">
        <v>16</v>
      </c>
      <c r="B27" s="46"/>
      <c r="C27" s="48"/>
      <c r="D27" s="25"/>
      <c r="E27" s="22"/>
      <c r="F27" s="22"/>
      <c r="G27" s="22"/>
      <c r="H27" s="22"/>
      <c r="I27" s="65"/>
      <c r="J27" s="23"/>
      <c r="K27" s="23"/>
      <c r="L27" s="22"/>
      <c r="M27" s="22"/>
      <c r="N27" s="24"/>
      <c r="O27" s="14">
        <f t="shared" si="2"/>
        <v>127</v>
      </c>
      <c r="P27" s="21"/>
      <c r="Q27" s="21"/>
      <c r="R27" s="21"/>
      <c r="S27" s="21"/>
      <c r="T27" s="21"/>
      <c r="U27" s="21"/>
      <c r="V27" s="21"/>
      <c r="W27" s="21"/>
      <c r="X27" s="21"/>
    </row>
    <row r="28" spans="1:24">
      <c r="A28" s="19">
        <v>17</v>
      </c>
      <c r="B28" s="46"/>
      <c r="C28" s="48"/>
      <c r="D28" s="25"/>
      <c r="E28" s="22"/>
      <c r="F28" s="22"/>
      <c r="G28" s="22"/>
      <c r="H28" s="22"/>
      <c r="I28" s="65"/>
      <c r="J28" s="23"/>
      <c r="K28" s="23"/>
      <c r="L28" s="22"/>
      <c r="M28" s="22"/>
      <c r="N28" s="24"/>
      <c r="O28" s="14">
        <f t="shared" si="2"/>
        <v>127</v>
      </c>
      <c r="P28" s="21"/>
      <c r="Q28" s="21"/>
      <c r="R28" s="21"/>
      <c r="S28" s="21"/>
      <c r="T28" s="21"/>
      <c r="U28" s="21"/>
      <c r="V28" s="21"/>
      <c r="W28" s="21"/>
      <c r="X28" s="21"/>
    </row>
    <row r="29" spans="1:24">
      <c r="A29" s="20">
        <v>18</v>
      </c>
      <c r="B29" s="46"/>
      <c r="C29" s="48"/>
      <c r="D29" s="25"/>
      <c r="E29" s="22"/>
      <c r="F29" s="22"/>
      <c r="G29" s="22"/>
      <c r="H29" s="22"/>
      <c r="I29" s="65"/>
      <c r="J29" s="23"/>
      <c r="K29" s="23"/>
      <c r="L29" s="22"/>
      <c r="M29" s="22"/>
      <c r="N29" s="24"/>
      <c r="O29" s="14">
        <f t="shared" si="2"/>
        <v>127</v>
      </c>
      <c r="P29" s="21"/>
      <c r="Q29" s="21"/>
      <c r="R29" s="21"/>
      <c r="S29" s="21"/>
      <c r="T29" s="21"/>
      <c r="U29" s="21"/>
      <c r="V29" s="21"/>
      <c r="W29" s="21"/>
      <c r="X29" s="21"/>
    </row>
    <row r="30" spans="1:24">
      <c r="A30" s="19">
        <v>19</v>
      </c>
      <c r="B30" s="46"/>
      <c r="C30" s="48"/>
      <c r="D30" s="25"/>
      <c r="E30" s="22"/>
      <c r="F30" s="22"/>
      <c r="G30" s="22"/>
      <c r="H30" s="22"/>
      <c r="I30" s="65"/>
      <c r="J30" s="23"/>
      <c r="K30" s="23"/>
      <c r="L30" s="22"/>
      <c r="M30" s="22"/>
      <c r="N30" s="24"/>
      <c r="O30" s="14">
        <f t="shared" si="2"/>
        <v>127</v>
      </c>
      <c r="P30" s="21"/>
      <c r="Q30" s="21"/>
      <c r="R30" s="21"/>
      <c r="S30" s="21"/>
      <c r="T30" s="21"/>
      <c r="U30" s="21"/>
      <c r="V30" s="21"/>
      <c r="W30" s="21"/>
      <c r="X30" s="21"/>
    </row>
    <row r="31" spans="1:24">
      <c r="A31" s="19">
        <v>20</v>
      </c>
      <c r="B31" s="46"/>
      <c r="C31" s="48"/>
      <c r="D31" s="25"/>
      <c r="E31" s="22"/>
      <c r="F31" s="22"/>
      <c r="G31" s="22"/>
      <c r="H31" s="22"/>
      <c r="I31" s="65"/>
      <c r="J31" s="23"/>
      <c r="K31" s="23"/>
      <c r="L31" s="22"/>
      <c r="M31" s="22"/>
      <c r="N31" s="24"/>
      <c r="O31" s="14">
        <f t="shared" si="2"/>
        <v>127</v>
      </c>
      <c r="P31" s="21"/>
      <c r="Q31" s="21"/>
      <c r="R31" s="21"/>
      <c r="S31" s="21"/>
      <c r="T31" s="21"/>
      <c r="U31" s="21"/>
      <c r="V31" s="21"/>
      <c r="W31" s="21"/>
      <c r="X31" s="21"/>
    </row>
    <row r="32" spans="1:24">
      <c r="A32" s="19">
        <v>21</v>
      </c>
      <c r="B32" s="46"/>
      <c r="C32" s="48"/>
      <c r="D32" s="25"/>
      <c r="E32" s="22"/>
      <c r="F32" s="22"/>
      <c r="G32" s="22"/>
      <c r="H32" s="22"/>
      <c r="I32" s="65"/>
      <c r="J32" s="23"/>
      <c r="K32" s="23"/>
      <c r="L32" s="22"/>
      <c r="M32" s="22"/>
      <c r="N32" s="24"/>
      <c r="O32" s="14">
        <f t="shared" si="2"/>
        <v>127</v>
      </c>
      <c r="P32" s="21"/>
      <c r="Q32" s="21"/>
      <c r="R32" s="21"/>
      <c r="S32" s="21"/>
      <c r="T32" s="21"/>
      <c r="U32" s="21"/>
      <c r="V32" s="21"/>
      <c r="W32" s="21"/>
      <c r="X32" s="21"/>
    </row>
    <row r="33" spans="1:24">
      <c r="A33" s="20">
        <v>22</v>
      </c>
      <c r="B33" s="46"/>
      <c r="C33" s="48"/>
      <c r="D33" s="25"/>
      <c r="E33" s="22"/>
      <c r="F33" s="22"/>
      <c r="G33" s="22"/>
      <c r="H33" s="22"/>
      <c r="I33" s="65"/>
      <c r="J33" s="23"/>
      <c r="K33" s="23"/>
      <c r="L33" s="22"/>
      <c r="M33" s="22"/>
      <c r="N33" s="24"/>
      <c r="O33" s="14">
        <f t="shared" si="2"/>
        <v>127</v>
      </c>
      <c r="P33" s="21"/>
      <c r="Q33" s="21"/>
      <c r="R33" s="21"/>
      <c r="S33" s="21"/>
      <c r="T33" s="21"/>
      <c r="U33" s="21"/>
      <c r="V33" s="21"/>
      <c r="W33" s="21"/>
      <c r="X33" s="21"/>
    </row>
    <row r="34" spans="1:24">
      <c r="A34" s="19">
        <v>23</v>
      </c>
      <c r="B34" s="46"/>
      <c r="C34" s="48"/>
      <c r="D34" s="25"/>
      <c r="E34" s="22"/>
      <c r="F34" s="22"/>
      <c r="G34" s="22"/>
      <c r="H34" s="22"/>
      <c r="I34" s="65"/>
      <c r="J34" s="23"/>
      <c r="K34" s="23"/>
      <c r="L34" s="22"/>
      <c r="M34" s="22"/>
      <c r="N34" s="24"/>
      <c r="O34" s="14">
        <f t="shared" si="2"/>
        <v>127</v>
      </c>
      <c r="P34" s="21"/>
      <c r="Q34" s="21"/>
      <c r="R34" s="21"/>
      <c r="S34" s="21"/>
      <c r="T34" s="21"/>
      <c r="U34" s="21"/>
      <c r="V34" s="21"/>
      <c r="W34" s="21"/>
      <c r="X34" s="21"/>
    </row>
    <row r="35" spans="1:24">
      <c r="A35" s="19">
        <v>24</v>
      </c>
      <c r="B35" s="46"/>
      <c r="C35" s="48"/>
      <c r="D35" s="25"/>
      <c r="E35" s="22"/>
      <c r="F35" s="22"/>
      <c r="G35" s="22"/>
      <c r="H35" s="22"/>
      <c r="I35" s="65"/>
      <c r="J35" s="23"/>
      <c r="K35" s="23"/>
      <c r="L35" s="22"/>
      <c r="M35" s="22"/>
      <c r="N35" s="24"/>
      <c r="O35" s="14">
        <f t="shared" si="2"/>
        <v>127</v>
      </c>
      <c r="P35" s="21"/>
      <c r="Q35" s="21"/>
      <c r="R35" s="21"/>
      <c r="S35" s="21"/>
      <c r="T35" s="21"/>
      <c r="U35" s="21"/>
      <c r="V35" s="21"/>
      <c r="W35" s="21"/>
      <c r="X35" s="21"/>
    </row>
    <row r="36" spans="1:24">
      <c r="A36" s="19">
        <v>25</v>
      </c>
      <c r="B36" s="46"/>
      <c r="C36" s="48"/>
      <c r="D36" s="25"/>
      <c r="E36" s="22"/>
      <c r="F36" s="22"/>
      <c r="G36" s="22"/>
      <c r="H36" s="22"/>
      <c r="I36" s="65"/>
      <c r="J36" s="23"/>
      <c r="K36" s="23"/>
      <c r="L36" s="22"/>
      <c r="M36" s="22"/>
      <c r="N36" s="24"/>
      <c r="O36" s="14">
        <f t="shared" si="2"/>
        <v>127</v>
      </c>
      <c r="P36" s="21"/>
      <c r="Q36" s="21"/>
      <c r="R36" s="21"/>
      <c r="S36" s="21"/>
      <c r="T36" s="21"/>
      <c r="U36" s="21"/>
      <c r="V36" s="21"/>
      <c r="W36" s="21"/>
      <c r="X36" s="21"/>
    </row>
    <row r="37" spans="1:24">
      <c r="A37" s="19">
        <v>26</v>
      </c>
      <c r="B37" s="46"/>
      <c r="C37" s="48"/>
      <c r="D37" s="25"/>
      <c r="E37" s="22"/>
      <c r="F37" s="22"/>
      <c r="G37" s="22"/>
      <c r="H37" s="22"/>
      <c r="I37" s="65"/>
      <c r="J37" s="23"/>
      <c r="K37" s="23"/>
      <c r="L37" s="22"/>
      <c r="M37" s="22"/>
      <c r="N37" s="24"/>
      <c r="O37" s="14">
        <f t="shared" si="2"/>
        <v>127</v>
      </c>
      <c r="P37" s="21"/>
      <c r="Q37" s="21"/>
      <c r="R37" s="21"/>
      <c r="S37" s="21"/>
      <c r="T37" s="21"/>
      <c r="U37" s="21"/>
      <c r="V37" s="21"/>
      <c r="W37" s="21"/>
      <c r="X37" s="21"/>
    </row>
    <row r="38" spans="1:24">
      <c r="A38" s="19">
        <v>27</v>
      </c>
      <c r="B38" s="46"/>
      <c r="C38" s="48"/>
      <c r="D38" s="25"/>
      <c r="E38" s="22"/>
      <c r="F38" s="22"/>
      <c r="G38" s="22"/>
      <c r="H38" s="22"/>
      <c r="I38" s="65"/>
      <c r="J38" s="23"/>
      <c r="K38" s="23"/>
      <c r="L38" s="22"/>
      <c r="M38" s="22"/>
      <c r="N38" s="24"/>
      <c r="O38" s="14">
        <f t="shared" si="2"/>
        <v>127</v>
      </c>
      <c r="P38" s="21"/>
      <c r="Q38" s="21"/>
      <c r="R38" s="21"/>
      <c r="S38" s="21"/>
      <c r="T38" s="21"/>
      <c r="U38" s="21"/>
      <c r="V38" s="21"/>
      <c r="W38" s="21"/>
      <c r="X38" s="21"/>
    </row>
    <row r="39" spans="1:24">
      <c r="A39" s="20">
        <v>28</v>
      </c>
      <c r="B39" s="46"/>
      <c r="C39" s="48"/>
      <c r="D39" s="25"/>
      <c r="E39" s="22"/>
      <c r="F39" s="22"/>
      <c r="G39" s="22"/>
      <c r="H39" s="22"/>
      <c r="I39" s="65"/>
      <c r="J39" s="23"/>
      <c r="K39" s="23"/>
      <c r="L39" s="22"/>
      <c r="M39" s="22"/>
      <c r="N39" s="24"/>
      <c r="O39" s="14">
        <f t="shared" si="2"/>
        <v>127</v>
      </c>
      <c r="P39" s="21"/>
      <c r="Q39" s="21"/>
      <c r="R39" s="21"/>
      <c r="S39" s="21"/>
      <c r="T39" s="21"/>
      <c r="U39" s="21"/>
      <c r="V39" s="21"/>
      <c r="W39" s="21"/>
      <c r="X39" s="21"/>
    </row>
    <row r="40" spans="1:24">
      <c r="A40" s="19">
        <v>29</v>
      </c>
      <c r="B40" s="46"/>
      <c r="C40" s="48"/>
      <c r="D40" s="25"/>
      <c r="E40" s="22"/>
      <c r="F40" s="22"/>
      <c r="G40" s="22"/>
      <c r="H40" s="22"/>
      <c r="I40" s="65"/>
      <c r="J40" s="23"/>
      <c r="K40" s="23"/>
      <c r="L40" s="22"/>
      <c r="M40" s="22"/>
      <c r="N40" s="24"/>
      <c r="O40" s="14">
        <f t="shared" si="2"/>
        <v>127</v>
      </c>
      <c r="P40" s="21"/>
      <c r="Q40" s="21"/>
      <c r="R40" s="21"/>
      <c r="S40" s="21"/>
      <c r="T40" s="21"/>
      <c r="U40" s="21"/>
      <c r="V40" s="21"/>
      <c r="W40" s="21"/>
      <c r="X40" s="21"/>
    </row>
    <row r="41" spans="1:24">
      <c r="A41" s="19">
        <v>30</v>
      </c>
      <c r="B41" s="46"/>
      <c r="C41" s="48"/>
      <c r="D41" s="25"/>
      <c r="E41" s="22"/>
      <c r="F41" s="22"/>
      <c r="G41" s="22"/>
      <c r="H41" s="22"/>
      <c r="I41" s="65"/>
      <c r="J41" s="23"/>
      <c r="K41" s="23"/>
      <c r="L41" s="22"/>
      <c r="M41" s="22"/>
      <c r="N41" s="24"/>
      <c r="O41" s="14">
        <f t="shared" si="2"/>
        <v>127</v>
      </c>
      <c r="P41" s="21"/>
      <c r="Q41" s="21"/>
      <c r="R41" s="21"/>
      <c r="S41" s="21"/>
      <c r="T41" s="21"/>
      <c r="U41" s="21"/>
      <c r="V41" s="21"/>
      <c r="W41" s="21"/>
      <c r="X41" s="21"/>
    </row>
  </sheetData>
  <sheetProtection algorithmName="SHA-512" hashValue="OFQ+zsSOKQd4cHCI/sQ9MsqiStxPZOhAUKwoLRRohy4b/1m6YaAB4q1XVnoN0wjkmIiZY2zsPWuNqVpdGAqWCA==" saltValue="unXoJDCSmbIbGjFBBGyL4Q==" spinCount="100000" sheet="1" objects="1" scenarios="1"/>
  <mergeCells count="1">
    <mergeCell ref="U7:X7"/>
  </mergeCells>
  <phoneticPr fontId="1"/>
  <dataValidations count="2">
    <dataValidation type="list" allowBlank="1" showInputMessage="1" showErrorMessage="1" sqref="W9:X41" xr:uid="{2C3B4E47-B184-427C-8241-9670D7407DC8}">
      <formula1>"✕,○"</formula1>
    </dataValidation>
    <dataValidation type="list" allowBlank="1" showInputMessage="1" showErrorMessage="1" sqref="P9:V41" xr:uid="{FC28AFFA-0709-4AFE-A5DD-2D53845F3BA4}">
      <formula1>"○"</formula1>
    </dataValidation>
  </dataValidations>
  <hyperlinks>
    <hyperlink ref="C4" r:id="rId1" xr:uid="{229E18E1-AAC6-4FD1-B922-F57A24F56ACF}"/>
  </hyperlinks>
  <printOptions horizontalCentered="1"/>
  <pageMargins left="0" right="0" top="0.55118110236220474" bottom="0.35433070866141736" header="0.31496062992125984" footer="0.31496062992125984"/>
  <pageSetup paperSize="8" scale="61" fitToHeight="0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9AC9E4C-1117-426D-9CEB-AAA31042130E}">
          <x14:formula1>
            <xm:f>プルダウンリスト!$A$2:$A$4</xm:f>
          </x14:formula1>
          <xm:sqref>B9:B41</xm:sqref>
        </x14:dataValidation>
        <x14:dataValidation type="list" allowBlank="1" showInputMessage="1" showErrorMessage="1" xr:uid="{C2D2CC11-F8C5-4BA0-B78C-07687FD57FFD}">
          <x14:formula1>
            <xm:f>プルダウンリスト!$C$2:$C$4</xm:f>
          </x14:formula1>
          <xm:sqref>C9:C41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A4EED-227D-470B-AFF4-E740BA947C77}">
  <dimension ref="A1:C4"/>
  <sheetViews>
    <sheetView workbookViewId="0"/>
  </sheetViews>
  <sheetFormatPr defaultRowHeight="18.75"/>
  <cols>
    <col min="1" max="1" width="11" bestFit="1" customWidth="1"/>
  </cols>
  <sheetData>
    <row r="1" spans="1:3">
      <c r="A1" t="s">
        <v>84</v>
      </c>
      <c r="C1" t="s">
        <v>34</v>
      </c>
    </row>
    <row r="2" spans="1:3">
      <c r="A2" t="s">
        <v>70</v>
      </c>
      <c r="C2" s="32">
        <v>0.33333333333333331</v>
      </c>
    </row>
    <row r="3" spans="1:3">
      <c r="A3" t="s">
        <v>72</v>
      </c>
      <c r="C3" s="32">
        <v>0.39583333333333331</v>
      </c>
    </row>
    <row r="4" spans="1:3">
      <c r="A4" t="s">
        <v>74</v>
      </c>
      <c r="C4" s="32">
        <v>0.54166666666666663</v>
      </c>
    </row>
  </sheetData>
  <sheetProtection algorithmName="SHA-512" hashValue="I5vTUvouKm6YnHtPCQzI9t9XhQX2LH3ifPjvSa2/I+R5nvNCL7axKp69q5Et35v7v7cyLJvOWmnHYC2x+nBRnA==" saltValue="f3ypAQOAZU0ajaibipheDQ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健康診断日程と注意事項について</vt:lpstr>
      <vt:lpstr>健康診断申込</vt:lpstr>
      <vt:lpstr>プルダウンリスト</vt:lpstr>
      <vt:lpstr>健康診断申込!Print_Titles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本所 奥州商工会議所</cp:lastModifiedBy>
  <cp:lastPrinted>2026-06-30T07:44:47Z</cp:lastPrinted>
  <dcterms:created xsi:type="dcterms:W3CDTF">2020-06-18T09:52:19Z</dcterms:created>
  <dcterms:modified xsi:type="dcterms:W3CDTF">2026-06-30T07:44:58Z</dcterms:modified>
</cp:coreProperties>
</file>